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11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<sst xmlns="http://schemas.openxmlformats.org/spreadsheetml/2006/main" count="93" uniqueCount="56">
  <si>
    <t>Наименование  расходов</t>
  </si>
  <si>
    <t xml:space="preserve">ОБЩЕГОСУДАРСТВЕННЫЕ ВОПРОСЫ </t>
  </si>
  <si>
    <t>-функционирование главы местной администрации</t>
  </si>
  <si>
    <t>01</t>
  </si>
  <si>
    <t>04</t>
  </si>
  <si>
    <t>000</t>
  </si>
  <si>
    <t>-функционирование органов местного самоуправления</t>
  </si>
  <si>
    <t>02</t>
  </si>
  <si>
    <t>03</t>
  </si>
  <si>
    <t>0000000</t>
  </si>
  <si>
    <t>Национальная оборона</t>
  </si>
  <si>
    <t>Осуществление первичного воинского учета</t>
  </si>
  <si>
    <t>09</t>
  </si>
  <si>
    <t>244</t>
  </si>
  <si>
    <t>Дорожное хозяйство (дорожные фонды)</t>
  </si>
  <si>
    <t>Ремонт внутрисельских дорог</t>
  </si>
  <si>
    <t>Уличное освещение</t>
  </si>
  <si>
    <t>11</t>
  </si>
  <si>
    <t>870</t>
  </si>
  <si>
    <t>Резервный фонд</t>
  </si>
  <si>
    <t>322</t>
  </si>
  <si>
    <t>Обеспечение жильем молодых семей</t>
  </si>
  <si>
    <t>00</t>
  </si>
  <si>
    <t>Рз</t>
  </si>
  <si>
    <t>ПР</t>
  </si>
  <si>
    <t>ЦСР</t>
  </si>
  <si>
    <t>ВР</t>
  </si>
  <si>
    <t>05</t>
  </si>
  <si>
    <t>10</t>
  </si>
  <si>
    <t>ГСМ на благоустройство</t>
  </si>
  <si>
    <t>БЛАГОУСТРОЙСТВО</t>
  </si>
  <si>
    <t>Увеличение материальных запасов(инвентарь для уборки территории села)</t>
  </si>
  <si>
    <t>Итого расходов:</t>
  </si>
  <si>
    <t>Взносы за членство АСМО</t>
  </si>
  <si>
    <t>013</t>
  </si>
  <si>
    <t>Организация и содержание мест захоронения (кладбищ),мест захоронения бытовых отходов</t>
  </si>
  <si>
    <t>Культура и кинематография</t>
  </si>
  <si>
    <t>08</t>
  </si>
  <si>
    <t>7710090019</t>
  </si>
  <si>
    <t>7820090019</t>
  </si>
  <si>
    <t>9990051180</t>
  </si>
  <si>
    <t>0599980040</t>
  </si>
  <si>
    <t>3920520540</t>
  </si>
  <si>
    <t>7710092974</t>
  </si>
  <si>
    <t>1120190059</t>
  </si>
  <si>
    <t>Приобретение светильников для уличного освещения</t>
  </si>
  <si>
    <t>РАСПРЕДЕЛЕНИЕ БЮДЖЕТНЫХ  АССИГНОВАНИЙ НА 2018 ГОД И НА ПЛАНОВЫЙ ПЕРИОД 2019-2020 ГОДОВ ПО РАЗДЕЛАМ,ПОДРАЗДЕЛАМ,ЦЕЛЕВЫМ СТАТЬЯМ И  ВИДАМ РАСХОДОВ КЛАССИФИКАЦИИ РАСХОДОВ МЕСТНОГО БЮДЖЕТА</t>
  </si>
  <si>
    <t>2020 г.</t>
  </si>
  <si>
    <t xml:space="preserve">       2019 г.</t>
  </si>
  <si>
    <t>2021 г.</t>
  </si>
  <si>
    <t>Прочие услуги местного самоуправления</t>
  </si>
  <si>
    <t>0599999999</t>
  </si>
  <si>
    <t>100</t>
  </si>
  <si>
    <t>1</t>
  </si>
  <si>
    <t>05113L4970</t>
  </si>
  <si>
    <t xml:space="preserve">                                                                                             Приложение № 6                                                                                                                                       к решению Совета местного самоуправления                                                                                                                                                         сельского поселения Лечинкай№81
от 16.05.2019 г.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</si>
</sst>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.5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49" fontId="7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2" fontId="7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2" fontId="7" fillId="0" borderId="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2" fontId="13" fillId="0" borderId="11" xfId="0" applyNumberFormat="1" applyFont="1" applyBorder="1" applyAlignment="1">
      <alignment vertical="center" wrapText="1"/>
    </xf>
    <xf numFmtId="2" fontId="13" fillId="0" borderId="10" xfId="0" applyNumberFormat="1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49" fontId="9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34.875" style="0" customWidth="1"/>
    <col min="2" max="2" width="6.625" style="0" customWidth="1"/>
    <col min="3" max="3" width="7.00390625" style="0" customWidth="1"/>
    <col min="4" max="4" width="10.375" style="0" customWidth="1"/>
    <col min="5" max="5" width="6.875" style="0" customWidth="1"/>
    <col min="6" max="8" width="11.125" style="0" customWidth="1"/>
  </cols>
  <sheetData>
    <row r="1" spans="1:9" ht="86.25" customHeight="1">
      <c r="A1" s="61" t="s">
        <v>55</v>
      </c>
      <c r="B1" s="61"/>
      <c r="C1" s="61"/>
      <c r="D1" s="61"/>
      <c r="E1" s="61"/>
      <c r="F1" s="61"/>
      <c r="G1" s="61"/>
      <c r="H1" s="61"/>
      <c r="I1" s="29"/>
    </row>
    <row r="2" spans="1:9" ht="17.25" customHeight="1">
      <c r="A2" s="33"/>
      <c r="B2" s="33"/>
      <c r="C2" s="33"/>
      <c r="D2" s="33"/>
      <c r="E2" s="33"/>
      <c r="F2" s="38"/>
      <c r="G2" s="33"/>
      <c r="H2" s="33"/>
      <c r="I2" s="29"/>
    </row>
    <row r="3" spans="1:9" ht="47.25" customHeight="1">
      <c r="A3" s="60" t="s">
        <v>46</v>
      </c>
      <c r="B3" s="60"/>
      <c r="C3" s="60"/>
      <c r="D3" s="60"/>
      <c r="E3" s="60"/>
      <c r="F3" s="60"/>
      <c r="G3" s="60"/>
      <c r="H3" s="60"/>
      <c r="I3" s="29"/>
    </row>
    <row r="4" spans="1:9" ht="13.5" customHeight="1">
      <c r="A4" s="60"/>
      <c r="B4" s="60"/>
      <c r="C4" s="60"/>
      <c r="D4" s="60"/>
      <c r="E4" s="60"/>
      <c r="F4" s="60"/>
      <c r="G4" s="60"/>
      <c r="H4" s="60"/>
      <c r="I4" s="29"/>
    </row>
    <row r="5" spans="1:8" ht="50.25" customHeight="1">
      <c r="A5" s="2" t="s">
        <v>0</v>
      </c>
      <c r="B5" s="2" t="s">
        <v>23</v>
      </c>
      <c r="C5" s="2" t="s">
        <v>24</v>
      </c>
      <c r="D5" s="2" t="s">
        <v>25</v>
      </c>
      <c r="E5" s="3" t="s">
        <v>26</v>
      </c>
      <c r="F5" s="15" t="s">
        <v>48</v>
      </c>
      <c r="G5" s="15" t="s">
        <v>47</v>
      </c>
      <c r="H5" s="15" t="s">
        <v>49</v>
      </c>
    </row>
    <row r="6" spans="1:8" ht="42.75" customHeight="1">
      <c r="A6" s="4" t="s">
        <v>1</v>
      </c>
      <c r="B6" s="9" t="s">
        <v>3</v>
      </c>
      <c r="C6" s="9" t="s">
        <v>22</v>
      </c>
      <c r="D6" s="20" t="s">
        <v>52</v>
      </c>
      <c r="E6" s="10" t="s">
        <v>53</v>
      </c>
      <c r="F6" s="40">
        <f>F7+F8</f>
        <v>3940415.29</v>
      </c>
      <c r="G6" s="41">
        <f>G7+G8</f>
        <v>3549477</v>
      </c>
      <c r="H6" s="41">
        <f>H7+H8</f>
        <v>3549477</v>
      </c>
    </row>
    <row r="7" spans="1:8" ht="31.5">
      <c r="A7" s="5" t="s">
        <v>2</v>
      </c>
      <c r="B7" s="10" t="s">
        <v>3</v>
      </c>
      <c r="C7" s="10" t="s">
        <v>7</v>
      </c>
      <c r="D7" s="20" t="s">
        <v>38</v>
      </c>
      <c r="E7" s="11" t="s">
        <v>5</v>
      </c>
      <c r="F7" s="42">
        <v>624986</v>
      </c>
      <c r="G7" s="43">
        <v>624986</v>
      </c>
      <c r="H7" s="43">
        <v>624986</v>
      </c>
    </row>
    <row r="8" spans="1:8" ht="30.75" customHeight="1">
      <c r="A8" s="64" t="s">
        <v>6</v>
      </c>
      <c r="B8" s="53" t="s">
        <v>3</v>
      </c>
      <c r="C8" s="53" t="s">
        <v>4</v>
      </c>
      <c r="D8" s="62" t="s">
        <v>39</v>
      </c>
      <c r="E8" s="63" t="s">
        <v>5</v>
      </c>
      <c r="F8" s="42">
        <v>3315429.29</v>
      </c>
      <c r="G8" s="43">
        <v>2924491</v>
      </c>
      <c r="H8" s="43">
        <v>2924491</v>
      </c>
    </row>
    <row r="9" spans="1:8" ht="12.75" customHeight="1" hidden="1">
      <c r="A9" s="64"/>
      <c r="B9" s="53"/>
      <c r="C9" s="53"/>
      <c r="D9" s="62"/>
      <c r="E9" s="63"/>
      <c r="F9" s="41">
        <f aca="true" t="shared" si="0" ref="F9:H10">F10</f>
        <v>202932.52</v>
      </c>
      <c r="G9" s="41">
        <f t="shared" si="0"/>
        <v>202931.42</v>
      </c>
      <c r="H9" s="41">
        <f t="shared" si="0"/>
        <v>202931.42</v>
      </c>
    </row>
    <row r="10" spans="1:8" ht="30" customHeight="1">
      <c r="A10" s="1" t="s">
        <v>10</v>
      </c>
      <c r="B10" s="12" t="s">
        <v>7</v>
      </c>
      <c r="C10" s="9" t="s">
        <v>8</v>
      </c>
      <c r="D10" s="21" t="s">
        <v>9</v>
      </c>
      <c r="E10" s="12" t="s">
        <v>5</v>
      </c>
      <c r="F10" s="41">
        <f t="shared" si="0"/>
        <v>202932.52</v>
      </c>
      <c r="G10" s="41">
        <f t="shared" si="0"/>
        <v>202931.42</v>
      </c>
      <c r="H10" s="41">
        <f t="shared" si="0"/>
        <v>202931.42</v>
      </c>
    </row>
    <row r="11" spans="1:8" ht="31.5">
      <c r="A11" s="7" t="s">
        <v>11</v>
      </c>
      <c r="B11" s="13" t="s">
        <v>7</v>
      </c>
      <c r="C11" s="10" t="s">
        <v>8</v>
      </c>
      <c r="D11" s="20" t="s">
        <v>40</v>
      </c>
      <c r="E11" s="13" t="s">
        <v>5</v>
      </c>
      <c r="F11" s="44">
        <v>202932.52</v>
      </c>
      <c r="G11" s="44">
        <v>202931.42</v>
      </c>
      <c r="H11" s="44">
        <v>202931.42</v>
      </c>
    </row>
    <row r="12" spans="1:8" ht="31.5">
      <c r="A12" s="6" t="s">
        <v>14</v>
      </c>
      <c r="B12" s="9" t="s">
        <v>4</v>
      </c>
      <c r="C12" s="9" t="s">
        <v>12</v>
      </c>
      <c r="D12" s="21">
        <v>2420192058</v>
      </c>
      <c r="E12" s="12" t="s">
        <v>13</v>
      </c>
      <c r="F12" s="45">
        <f>F13+F14+F15</f>
        <v>2731921.46</v>
      </c>
      <c r="G12" s="45">
        <f>G13+G14+G15</f>
        <v>2502187.96</v>
      </c>
      <c r="H12" s="45">
        <f>H13+H14+H15</f>
        <v>2502187.96</v>
      </c>
    </row>
    <row r="13" spans="1:8" ht="32.25" customHeight="1">
      <c r="A13" s="7" t="s">
        <v>15</v>
      </c>
      <c r="B13" s="10" t="s">
        <v>4</v>
      </c>
      <c r="C13" s="10" t="s">
        <v>12</v>
      </c>
      <c r="D13" s="22">
        <v>2420192058</v>
      </c>
      <c r="E13" s="13" t="s">
        <v>13</v>
      </c>
      <c r="F13" s="47">
        <v>2351921.46</v>
      </c>
      <c r="G13" s="43">
        <v>2142187.96</v>
      </c>
      <c r="H13" s="43">
        <v>2142187.96</v>
      </c>
    </row>
    <row r="14" spans="1:8" ht="30" customHeight="1">
      <c r="A14" s="2" t="s">
        <v>16</v>
      </c>
      <c r="B14" s="10" t="s">
        <v>4</v>
      </c>
      <c r="C14" s="10" t="s">
        <v>12</v>
      </c>
      <c r="D14" s="22">
        <v>2420192058</v>
      </c>
      <c r="E14" s="13" t="s">
        <v>13</v>
      </c>
      <c r="F14" s="47">
        <v>260000</v>
      </c>
      <c r="G14" s="43">
        <v>260000</v>
      </c>
      <c r="H14" s="43">
        <v>260000</v>
      </c>
    </row>
    <row r="15" spans="1:8" ht="30" customHeight="1">
      <c r="A15" s="2" t="s">
        <v>45</v>
      </c>
      <c r="B15" s="10" t="s">
        <v>4</v>
      </c>
      <c r="C15" s="10" t="s">
        <v>12</v>
      </c>
      <c r="D15" s="22">
        <v>2420192058</v>
      </c>
      <c r="E15" s="13" t="s">
        <v>13</v>
      </c>
      <c r="F15" s="47">
        <v>120000</v>
      </c>
      <c r="G15" s="43">
        <v>100000</v>
      </c>
      <c r="H15" s="43">
        <v>100000</v>
      </c>
    </row>
    <row r="16" spans="1:8" ht="20.25" customHeight="1">
      <c r="A16" s="6" t="s">
        <v>30</v>
      </c>
      <c r="B16" s="32" t="s">
        <v>27</v>
      </c>
      <c r="C16" s="32" t="s">
        <v>22</v>
      </c>
      <c r="D16" s="23" t="s">
        <v>5</v>
      </c>
      <c r="E16" s="9" t="s">
        <v>5</v>
      </c>
      <c r="F16" s="45">
        <f>F17+F18+F19+F20</f>
        <v>371117.83</v>
      </c>
      <c r="G16" s="45">
        <f>G17+G18+G19+G20</f>
        <v>254635.53</v>
      </c>
      <c r="H16" s="45">
        <f>H17+H18+H19+H20</f>
        <v>254635.53</v>
      </c>
    </row>
    <row r="17" spans="1:8" ht="51" customHeight="1">
      <c r="A17" s="7" t="s">
        <v>35</v>
      </c>
      <c r="B17" s="10" t="s">
        <v>27</v>
      </c>
      <c r="C17" s="10" t="s">
        <v>8</v>
      </c>
      <c r="D17" s="20" t="s">
        <v>41</v>
      </c>
      <c r="E17" s="13" t="s">
        <v>13</v>
      </c>
      <c r="F17" s="43">
        <v>311117.83</v>
      </c>
      <c r="G17" s="43">
        <v>169635.53</v>
      </c>
      <c r="H17" s="43">
        <v>169635.53</v>
      </c>
    </row>
    <row r="18" spans="1:8" ht="51" customHeight="1">
      <c r="A18" s="7" t="s">
        <v>31</v>
      </c>
      <c r="B18" s="10" t="s">
        <v>27</v>
      </c>
      <c r="C18" s="10" t="s">
        <v>8</v>
      </c>
      <c r="D18" s="20" t="s">
        <v>41</v>
      </c>
      <c r="E18" s="13" t="s">
        <v>13</v>
      </c>
      <c r="F18" s="43">
        <v>10000</v>
      </c>
      <c r="G18" s="43">
        <v>5000</v>
      </c>
      <c r="H18" s="43">
        <v>5000</v>
      </c>
    </row>
    <row r="19" spans="1:8" ht="34.5" customHeight="1">
      <c r="A19" s="2" t="s">
        <v>29</v>
      </c>
      <c r="B19" s="10" t="s">
        <v>27</v>
      </c>
      <c r="C19" s="10" t="s">
        <v>8</v>
      </c>
      <c r="D19" s="20" t="s">
        <v>41</v>
      </c>
      <c r="E19" s="13">
        <v>244</v>
      </c>
      <c r="F19" s="46">
        <v>20000</v>
      </c>
      <c r="G19" s="43">
        <v>50000</v>
      </c>
      <c r="H19" s="43">
        <v>50000</v>
      </c>
    </row>
    <row r="20" spans="1:8" ht="34.5" customHeight="1">
      <c r="A20" s="2" t="s">
        <v>50</v>
      </c>
      <c r="B20" s="10" t="s">
        <v>27</v>
      </c>
      <c r="C20" s="10" t="s">
        <v>8</v>
      </c>
      <c r="D20" s="20" t="s">
        <v>51</v>
      </c>
      <c r="E20" s="13">
        <v>244</v>
      </c>
      <c r="F20" s="46">
        <v>30000</v>
      </c>
      <c r="G20" s="43">
        <v>30000</v>
      </c>
      <c r="H20" s="43">
        <v>30000</v>
      </c>
    </row>
    <row r="21" spans="1:8" ht="23.25" customHeight="1">
      <c r="A21" s="2" t="s">
        <v>19</v>
      </c>
      <c r="B21" s="9" t="s">
        <v>3</v>
      </c>
      <c r="C21" s="9" t="s">
        <v>17</v>
      </c>
      <c r="D21" s="23" t="s">
        <v>42</v>
      </c>
      <c r="E21" s="12" t="s">
        <v>18</v>
      </c>
      <c r="F21" s="40">
        <v>40000</v>
      </c>
      <c r="G21" s="45">
        <v>40000</v>
      </c>
      <c r="H21" s="45">
        <v>40000</v>
      </c>
    </row>
    <row r="22" spans="1:8" ht="33.75" customHeight="1">
      <c r="A22" s="7" t="s">
        <v>33</v>
      </c>
      <c r="B22" s="9" t="s">
        <v>3</v>
      </c>
      <c r="C22" s="9" t="s">
        <v>34</v>
      </c>
      <c r="D22" s="23" t="s">
        <v>43</v>
      </c>
      <c r="E22" s="12">
        <v>853</v>
      </c>
      <c r="F22" s="45">
        <v>13922.7</v>
      </c>
      <c r="G22" s="45">
        <v>16000</v>
      </c>
      <c r="H22" s="45">
        <v>16000</v>
      </c>
    </row>
    <row r="23" spans="1:8" ht="36.75" customHeight="1">
      <c r="A23" s="7" t="s">
        <v>21</v>
      </c>
      <c r="B23" s="9" t="s">
        <v>28</v>
      </c>
      <c r="C23" s="9" t="s">
        <v>8</v>
      </c>
      <c r="D23" s="23" t="s">
        <v>54</v>
      </c>
      <c r="E23" s="12" t="s">
        <v>20</v>
      </c>
      <c r="F23" s="40">
        <v>945000</v>
      </c>
      <c r="G23" s="45">
        <v>0</v>
      </c>
      <c r="H23" s="45">
        <v>0</v>
      </c>
    </row>
    <row r="24" spans="1:8" ht="36.75" customHeight="1">
      <c r="A24" s="7" t="s">
        <v>36</v>
      </c>
      <c r="B24" s="9" t="s">
        <v>37</v>
      </c>
      <c r="C24" s="9" t="s">
        <v>3</v>
      </c>
      <c r="D24" s="23" t="s">
        <v>44</v>
      </c>
      <c r="E24" s="12">
        <v>111</v>
      </c>
      <c r="F24" s="31">
        <v>1713631</v>
      </c>
      <c r="G24" s="30">
        <v>1505820</v>
      </c>
      <c r="H24" s="30">
        <v>1505820</v>
      </c>
    </row>
    <row r="25" spans="1:9" ht="26.25" customHeight="1">
      <c r="A25" s="7" t="s">
        <v>32</v>
      </c>
      <c r="B25" s="9"/>
      <c r="C25" s="9"/>
      <c r="D25" s="12"/>
      <c r="E25" s="12"/>
      <c r="F25" s="40">
        <f>F6+F10+F12+F16+F21+F22+F23+F24</f>
        <v>9958940.8</v>
      </c>
      <c r="G25" s="41">
        <f>G6+G10+G12+G16+G21+G22+G23+G24</f>
        <v>8071051.91</v>
      </c>
      <c r="H25" s="41">
        <f>H6+H10+H12+H16+H21+H22+H23+H24</f>
        <v>8071051.91</v>
      </c>
      <c r="I25" s="14"/>
    </row>
    <row r="26" spans="1:9" ht="15.75" customHeight="1">
      <c r="A26" s="58"/>
      <c r="B26" s="58"/>
      <c r="C26" s="58"/>
      <c r="D26" s="58"/>
      <c r="E26" s="58"/>
      <c r="F26" s="58"/>
      <c r="G26" s="34"/>
      <c r="H26" s="14"/>
      <c r="I26" s="14"/>
    </row>
    <row r="27" spans="1:9" ht="16.5" customHeight="1">
      <c r="A27" s="59"/>
      <c r="B27" s="59"/>
      <c r="C27" s="59"/>
      <c r="D27" s="59"/>
      <c r="E27" s="59"/>
      <c r="F27" s="59"/>
      <c r="G27" s="59"/>
      <c r="H27" s="59"/>
      <c r="I27" s="14"/>
    </row>
    <row r="28" spans="1:9" ht="16.5" customHeight="1">
      <c r="A28" s="39"/>
      <c r="B28" s="8"/>
      <c r="C28" s="8"/>
      <c r="D28" s="8"/>
      <c r="E28" s="8"/>
      <c r="F28" s="8"/>
      <c r="G28" s="8"/>
      <c r="H28" s="14"/>
      <c r="I28" s="14"/>
    </row>
    <row r="29" spans="1:9" ht="26.25" customHeight="1">
      <c r="A29" s="8"/>
      <c r="B29" s="8"/>
      <c r="C29" s="8"/>
      <c r="D29" s="8"/>
      <c r="E29" s="8"/>
      <c r="F29" s="8"/>
      <c r="G29" s="8"/>
      <c r="H29" s="14"/>
      <c r="I29" s="14"/>
    </row>
    <row r="30" spans="1:9" ht="26.25" customHeight="1">
      <c r="A30" s="8"/>
      <c r="B30" s="8"/>
      <c r="C30" s="8"/>
      <c r="D30" s="8"/>
      <c r="E30" s="8"/>
      <c r="F30" s="8"/>
      <c r="G30" s="8"/>
      <c r="H30" s="14"/>
      <c r="I30" s="14"/>
    </row>
    <row r="31" spans="1:9" ht="26.25" customHeight="1">
      <c r="A31" s="8"/>
      <c r="B31" s="8"/>
      <c r="C31" s="8"/>
      <c r="D31" s="8"/>
      <c r="E31" s="8"/>
      <c r="F31" s="8"/>
      <c r="G31" s="8"/>
      <c r="H31" s="14"/>
      <c r="I31" s="14"/>
    </row>
    <row r="32" spans="1:9" ht="26.25" customHeight="1">
      <c r="A32" s="8"/>
      <c r="B32" s="8"/>
      <c r="C32" s="8"/>
      <c r="D32" s="8"/>
      <c r="E32" s="8"/>
      <c r="F32" s="8"/>
      <c r="G32" s="8"/>
      <c r="H32" s="14"/>
      <c r="I32" s="14"/>
    </row>
    <row r="33" spans="1:9" ht="26.25" customHeight="1">
      <c r="A33" s="8"/>
      <c r="B33" s="8"/>
      <c r="C33" s="8"/>
      <c r="D33" s="8"/>
      <c r="E33" s="8"/>
      <c r="F33" s="8"/>
      <c r="G33" s="8"/>
      <c r="H33" s="14"/>
      <c r="I33" s="14"/>
    </row>
    <row r="34" spans="1:9" ht="26.25" customHeight="1">
      <c r="A34" s="8"/>
      <c r="B34" s="8"/>
      <c r="C34" s="8"/>
      <c r="D34" s="8"/>
      <c r="E34" s="8"/>
      <c r="F34" s="8"/>
      <c r="G34" s="8"/>
      <c r="H34" s="14"/>
      <c r="I34" s="14"/>
    </row>
    <row r="35" spans="1:9" ht="26.25" customHeight="1">
      <c r="A35" s="16"/>
      <c r="B35" s="17"/>
      <c r="C35" s="17"/>
      <c r="D35" s="18"/>
      <c r="E35" s="18"/>
      <c r="F35" s="19"/>
      <c r="G35" s="19"/>
      <c r="H35" s="14"/>
      <c r="I35" s="14"/>
    </row>
    <row r="36" spans="1:9" ht="26.25" customHeight="1">
      <c r="A36" s="16"/>
      <c r="B36" s="17"/>
      <c r="C36" s="17"/>
      <c r="D36" s="18"/>
      <c r="E36" s="18"/>
      <c r="F36" s="19"/>
      <c r="G36" s="19"/>
      <c r="H36" s="14"/>
      <c r="I36" s="14"/>
    </row>
    <row r="37" spans="1:9" ht="26.25" customHeight="1">
      <c r="A37" s="16"/>
      <c r="B37" s="17"/>
      <c r="C37" s="17"/>
      <c r="D37" s="18"/>
      <c r="E37" s="18"/>
      <c r="F37" s="19"/>
      <c r="G37" s="19"/>
      <c r="H37" s="14"/>
      <c r="I37" s="14"/>
    </row>
    <row r="38" spans="1:9" ht="26.25" customHeight="1">
      <c r="A38" s="16"/>
      <c r="B38" s="17"/>
      <c r="C38" s="17"/>
      <c r="D38" s="18"/>
      <c r="E38" s="18"/>
      <c r="F38" s="19"/>
      <c r="G38" s="19"/>
      <c r="H38" s="14"/>
      <c r="I38" s="14"/>
    </row>
    <row r="39" spans="1:9" ht="26.25" customHeight="1">
      <c r="A39" s="16"/>
      <c r="B39" s="17"/>
      <c r="C39" s="17"/>
      <c r="D39" s="18"/>
      <c r="E39" s="18"/>
      <c r="F39" s="19"/>
      <c r="G39" s="19"/>
      <c r="H39" s="14"/>
      <c r="I39" s="14"/>
    </row>
    <row r="40" spans="1:9" ht="26.25" customHeight="1">
      <c r="A40" s="16"/>
      <c r="B40" s="17"/>
      <c r="C40" s="17"/>
      <c r="D40" s="18"/>
      <c r="E40" s="18"/>
      <c r="F40" s="19"/>
      <c r="G40" s="19"/>
      <c r="H40" s="14"/>
      <c r="I40" s="14"/>
    </row>
    <row r="41" spans="1:9" ht="26.25" customHeight="1">
      <c r="A41" s="56"/>
      <c r="B41" s="56"/>
      <c r="C41" s="56"/>
      <c r="D41" s="56"/>
      <c r="E41" s="56"/>
      <c r="F41" s="56"/>
      <c r="G41" s="56"/>
      <c r="H41" s="56"/>
      <c r="I41" s="14"/>
    </row>
    <row r="42" spans="1:8" ht="15.75" customHeight="1">
      <c r="A42" s="57"/>
      <c r="B42" s="57"/>
      <c r="C42" s="57"/>
      <c r="D42" s="57"/>
      <c r="E42" s="57"/>
      <c r="F42" s="57"/>
      <c r="G42" s="57"/>
      <c r="H42" s="57"/>
    </row>
    <row r="43" spans="1:8" ht="15.75" customHeight="1">
      <c r="A43" s="57"/>
      <c r="B43" s="57"/>
      <c r="C43" s="57"/>
      <c r="D43" s="57"/>
      <c r="E43" s="57"/>
      <c r="F43" s="57"/>
      <c r="G43" s="57"/>
      <c r="H43" s="57"/>
    </row>
    <row r="44" spans="1:8" ht="12.75" customHeight="1">
      <c r="A44" s="54"/>
      <c r="B44" s="54"/>
      <c r="C44" s="54"/>
      <c r="D44" s="54"/>
      <c r="E44" s="54"/>
      <c r="F44" s="54"/>
      <c r="G44" s="54"/>
      <c r="H44" s="54"/>
    </row>
    <row r="45" spans="1:8" ht="15.75">
      <c r="A45" s="54"/>
      <c r="B45" s="54"/>
      <c r="C45" s="54"/>
      <c r="D45" s="54"/>
      <c r="E45" s="54"/>
      <c r="F45" s="54"/>
      <c r="G45" s="54"/>
      <c r="H45" s="54"/>
    </row>
    <row r="46" spans="1:8" ht="15.75">
      <c r="A46" s="54"/>
      <c r="B46" s="54"/>
      <c r="C46" s="54"/>
      <c r="D46" s="54"/>
      <c r="E46" s="54"/>
      <c r="F46" s="54"/>
      <c r="G46" s="54"/>
      <c r="H46" s="54"/>
    </row>
    <row r="47" spans="1:8" ht="15.75">
      <c r="A47" s="51"/>
      <c r="B47" s="51"/>
      <c r="C47" s="51"/>
      <c r="D47" s="51"/>
      <c r="E47" s="51"/>
      <c r="F47" s="51"/>
      <c r="G47" s="51"/>
      <c r="H47" s="51"/>
    </row>
    <row r="48" spans="1:8" ht="31.5" customHeight="1">
      <c r="A48" s="50"/>
      <c r="B48" s="50"/>
      <c r="C48" s="50"/>
      <c r="D48" s="50"/>
      <c r="E48" s="50"/>
      <c r="F48" s="50"/>
      <c r="G48" s="50"/>
      <c r="H48" s="50"/>
    </row>
    <row r="49" spans="1:8" ht="15.75">
      <c r="A49" s="24"/>
      <c r="B49" s="56"/>
      <c r="C49" s="56"/>
      <c r="D49" s="56"/>
      <c r="E49" s="56"/>
      <c r="F49" s="56"/>
      <c r="G49" s="56"/>
      <c r="H49" s="56"/>
    </row>
    <row r="50" spans="1:8" ht="39.75" customHeight="1">
      <c r="A50" s="25"/>
      <c r="B50" s="52"/>
      <c r="C50" s="52"/>
      <c r="D50" s="52"/>
      <c r="E50" s="52"/>
      <c r="F50" s="55"/>
      <c r="G50" s="55"/>
      <c r="H50" s="55"/>
    </row>
    <row r="51" spans="1:8" ht="34.5" customHeight="1">
      <c r="A51" s="25"/>
      <c r="B51" s="52"/>
      <c r="C51" s="52"/>
      <c r="D51" s="52"/>
      <c r="E51" s="52"/>
      <c r="F51" s="55"/>
      <c r="G51" s="55"/>
      <c r="H51" s="55"/>
    </row>
    <row r="52" spans="1:8" ht="15.75">
      <c r="A52" s="26"/>
      <c r="B52" s="50"/>
      <c r="C52" s="50"/>
      <c r="D52" s="50"/>
      <c r="E52" s="50"/>
      <c r="F52" s="50"/>
      <c r="G52" s="50"/>
      <c r="H52" s="50"/>
    </row>
    <row r="53" spans="1:8" ht="15.75">
      <c r="A53" s="50"/>
      <c r="B53" s="50"/>
      <c r="C53" s="50"/>
      <c r="D53" s="50"/>
      <c r="E53" s="50"/>
      <c r="F53" s="50"/>
      <c r="G53" s="36"/>
      <c r="H53" s="27"/>
    </row>
    <row r="54" spans="1:8" ht="14.25">
      <c r="A54" s="49"/>
      <c r="B54" s="49"/>
      <c r="C54" s="49"/>
      <c r="D54" s="49"/>
      <c r="E54" s="49"/>
      <c r="F54" s="49"/>
      <c r="G54" s="37"/>
      <c r="H54" s="27"/>
    </row>
    <row r="55" spans="1:8" ht="14.25">
      <c r="A55" s="48"/>
      <c r="B55" s="48"/>
      <c r="C55" s="48"/>
      <c r="D55" s="48"/>
      <c r="E55" s="48"/>
      <c r="F55" s="48"/>
      <c r="G55" s="35"/>
      <c r="H55" s="27"/>
    </row>
    <row r="56" spans="1:8" ht="14.25">
      <c r="A56" s="48"/>
      <c r="B56" s="48"/>
      <c r="C56" s="48"/>
      <c r="D56" s="48"/>
      <c r="E56" s="48"/>
      <c r="F56" s="48"/>
      <c r="G56" s="35"/>
      <c r="H56" s="27"/>
    </row>
    <row r="57" spans="1:8" ht="14.25">
      <c r="A57" s="28"/>
      <c r="B57" s="28"/>
      <c r="C57" s="28"/>
      <c r="D57" s="28"/>
      <c r="E57" s="28"/>
      <c r="F57" s="28"/>
      <c r="G57" s="28"/>
      <c r="H57" s="27"/>
    </row>
    <row r="58" spans="1:8" ht="12.75">
      <c r="A58" s="27"/>
      <c r="B58" s="27"/>
      <c r="C58" s="27"/>
      <c r="D58" s="27"/>
      <c r="E58" s="27"/>
      <c r="F58" s="27"/>
      <c r="G58" s="27"/>
      <c r="H58" s="27"/>
    </row>
    <row r="59" spans="1:8" ht="12.75">
      <c r="A59" s="27"/>
      <c r="B59" s="27"/>
      <c r="C59" s="27"/>
      <c r="D59" s="27"/>
      <c r="E59" s="27"/>
      <c r="F59" s="27"/>
      <c r="G59" s="27"/>
      <c r="H59" s="27"/>
    </row>
    <row r="60" spans="1:8" ht="12.75">
      <c r="A60" s="27"/>
      <c r="B60" s="27"/>
      <c r="C60" s="27"/>
      <c r="D60" s="27"/>
      <c r="E60" s="27"/>
      <c r="F60" s="27"/>
      <c r="G60" s="27"/>
      <c r="H60" s="27"/>
    </row>
  </sheetData>
  <sheetProtection/>
  <mergeCells count="29">
    <mergeCell ref="A41:H41"/>
    <mergeCell ref="A26:F26"/>
    <mergeCell ref="A27:H27"/>
    <mergeCell ref="A4:H4"/>
    <mergeCell ref="A1:H1"/>
    <mergeCell ref="A3:H3"/>
    <mergeCell ref="D8:D9"/>
    <mergeCell ref="E8:E9"/>
    <mergeCell ref="A8:A9"/>
    <mergeCell ref="B8:B9"/>
    <mergeCell ref="C8:C9"/>
    <mergeCell ref="A46:H46"/>
    <mergeCell ref="F50:H50"/>
    <mergeCell ref="F51:H51"/>
    <mergeCell ref="A44:H44"/>
    <mergeCell ref="A48:H48"/>
    <mergeCell ref="F49:H49"/>
    <mergeCell ref="B49:E49"/>
    <mergeCell ref="A45:H45"/>
    <mergeCell ref="A42:H43"/>
    <mergeCell ref="A56:F56"/>
    <mergeCell ref="A54:F54"/>
    <mergeCell ref="A55:F55"/>
    <mergeCell ref="F52:H52"/>
    <mergeCell ref="A47:H47"/>
    <mergeCell ref="A53:F53"/>
    <mergeCell ref="B50:E50"/>
    <mergeCell ref="B51:E51"/>
    <mergeCell ref="B52:E52"/>
  </mergeCells>
  <printOptions/>
  <pageMargins left="0.37" right="0.24" top="0.56" bottom="1" header="0.3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2019-04-22T05:58:36Z</cp:lastPrinted>
  <dcterms:created xsi:type="dcterms:W3CDTF">2014-12-30T12:24:47Z</dcterms:created>
  <dcterms:modified xsi:type="dcterms:W3CDTF">2019-05-16T05:17:13Z</dcterms:modified>
  <cp:category/>
  <cp:version/>
  <cp:contentType/>
  <cp:contentStatus/>
</cp:coreProperties>
</file>